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0\1 výzva\"/>
    </mc:Choice>
  </mc:AlternateContent>
  <xr:revisionPtr revIDLastSave="0" documentId="13_ncr:1_{6790C861-1608-419A-AFBD-37509D32D83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<sst xmlns="http://schemas.openxmlformats.org/spreadsheetml/2006/main" count="39" uniqueCount="38">
  <si>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</si>
  <si>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</si>
  <si>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</si>
  <si>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</si>
  <si>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</si>
  <si>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</si>
  <si>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</si>
  <si>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</si>
  <si>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</si>
  <si>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</si>
  <si>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</si>
  <si>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</si>
  <si>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</si>
  <si>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</si>
  <si>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</si>
  <si>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</si>
  <si>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</si>
  <si>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</si>
  <si>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</si>
  <si>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</si>
  <si>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</si>
  <si>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</si>
  <si>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</si>
  <si>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</si>
  <si>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</si>
  <si>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</si>
  <si>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</si>
  <si>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</si>
  <si>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Ing. Michal Mrázek,
Tel.: 735 715 892,
37763 4802</t>
  </si>
  <si>
    <t>Teslova 9, 
301 00 Plzeň,
Nové technologie – výzkumné centrum - Správa výzkumného centra,
budova F</t>
  </si>
  <si>
    <t xml:space="preserve">Termín dodání </t>
  </si>
  <si>
    <t xml:space="preserve">Pokud financováno z projektových prostředků, pak ŘEŠITEL uvede: NÁZEV A ČÍSLO DOTAČNÍHO PROJEKTU </t>
  </si>
  <si>
    <t>NE</t>
  </si>
  <si>
    <t xml:space="preserve">Příloha č. 2 Kupní smlouvy - technická specifikace
Laboratorní a měřící technika (III.) 030 - 2023 </t>
  </si>
  <si>
    <t>Multikanálový potenciostat modulárního typu</t>
  </si>
  <si>
    <t>do 30.12.2023</t>
  </si>
  <si>
    <t>Sestava s min. 2 kanály, kdy každý z těchto dvou kanalů lze ovládat nezávisle z jiného počítače nebo ovládat oba kanály z jednoho počítače a jednoho softwaru. 
Možnost dalšího rozšíření nezávislých kanálů v chassis.  
Možnost rozšíření o měření impedance, EQCM, polarografická měření. 
Rozsah pracovního potenciálu: min. ±10 V. 
Napětí compliance min. ±20 V.  
Maximální hodnota proudu ± 400 mA. 
Možnost provádění experimentů ve dvou-, tří- a čtyřelektrodovém uspořádání. 
Software pracuje v operačním systému Windows 7, 8.1 a 10 a to i 64-bit verzi. 
Data lze exportovat do ASCII a Excel formátu. 
Připojení přes USB rozhraní. 
Manuál v ČJ a AJ. 
Alespoň 3 letá záruka.</t>
  </si>
  <si>
    <t>Alespoň 3 letá záruka.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</si>
</sst>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101.14062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2" hidden="1" customWidth="1"/>
    <col min="11" max="11" width="24.5703125" customWidth="1"/>
    <col min="12" max="12" width="24.7109375" customWidth="1"/>
    <col min="13" max="13" width="40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4" t="s">
        <v>33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31</v>
      </c>
      <c r="K6" s="22" t="s">
        <v>20</v>
      </c>
      <c r="L6" s="49" t="s">
        <v>21</v>
      </c>
      <c r="M6" s="22" t="s">
        <v>22</v>
      </c>
      <c r="N6" s="22" t="s">
        <v>30</v>
      </c>
      <c r="O6" s="22" t="s">
        <v>23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24</v>
      </c>
      <c r="U6" s="22" t="s">
        <v>25</v>
      </c>
    </row>
    <row r="7" spans="1:21" ht="269.25" customHeight="1" thickTop="1" thickBot="1" x14ac:dyDescent="0.3">
      <c r="A7" s="25"/>
      <c r="B7" s="34">
        <v>1</v>
      </c>
      <c r="C7" s="35" t="s">
        <v>34</v>
      </c>
      <c r="D7" s="36">
        <v>1</v>
      </c>
      <c r="E7" s="37" t="s">
        <v>26</v>
      </c>
      <c r="F7" s="38" t="s">
        <v>36</v>
      </c>
      <c r="G7" s="62"/>
      <c r="H7" s="45" t="s">
        <v>27</v>
      </c>
      <c r="I7" s="37" t="s">
        <v>32</v>
      </c>
      <c r="J7" s="39"/>
      <c r="K7" s="48" t="s">
        <v>37</v>
      </c>
      <c r="L7" s="47" t="s">
        <v>28</v>
      </c>
      <c r="M7" s="47" t="s">
        <v>29</v>
      </c>
      <c r="N7" s="40" t="s">
        <v>35</v>
      </c>
      <c r="O7" s="41">
        <f>D7*P7</f>
        <v>440000</v>
      </c>
      <c r="P7" s="42">
        <v>440000</v>
      </c>
      <c r="Q7" s="63"/>
      <c r="R7" s="43">
        <f>D7*Q7</f>
        <v>0</v>
      </c>
      <c r="S7" s="44" t="str">
        <f t="shared" ref="S7" si="0">IF(ISNUMBER(Q7), IF(Q7&gt;P7,"NEVYHOVUJE","VYHOVUJE")," ")</f>
        <v xml:space="preserve"> </v>
      </c>
      <c r="T7" s="37"/>
      <c r="U7" s="46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440000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Aiig0xXcZWpt89XXYxoLyhkLpAonoqObA/uIcc+vsNiQCcWILmQojoW0FVCff4ChGHuUzpA7ygA8DdzZY9LMFQ==" saltValue="V4HyYBiLP7/igmNalE4Vq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2023-10-09T08:29:05Z</cp:lastPrinted>
  <dcterms:created xsi:type="dcterms:W3CDTF">2014-03-05T12:43:32Z</dcterms:created>
  <dcterms:modified xsi:type="dcterms:W3CDTF">2023-10-09T10:29:58Z</dcterms:modified>
</cp:coreProperties>
</file>